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Бюджет!#REF!</definedName>
    <definedName name="SIGN" localSheetId="0">Бюджет!$A$11:$H$11</definedName>
  </definedNames>
  <calcPr calcId="162913"/>
</workbook>
</file>

<file path=xl/calcChain.xml><?xml version="1.0" encoding="utf-8"?>
<calcChain xmlns="http://schemas.openxmlformats.org/spreadsheetml/2006/main">
  <c r="E31" i="1" l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39" i="1"/>
  <c r="E39" i="1" s="1"/>
  <c r="C39" i="1"/>
</calcChain>
</file>

<file path=xl/sharedStrings.xml><?xml version="1.0" encoding="utf-8"?>
<sst xmlns="http://schemas.openxmlformats.org/spreadsheetml/2006/main" count="72" uniqueCount="72">
  <si>
    <t>руб.</t>
  </si>
  <si>
    <t>Ассигнования 2020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</si>
  <si>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</si>
  <si>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</si>
  <si>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</si>
  <si>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</si>
  <si>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</si>
  <si>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</si>
  <si>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</si>
  <si>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</si>
  <si>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</si>
  <si>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</si>
  <si>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</si>
  <si>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</si>
  <si>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</si>
  <si>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</si>
  <si>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</si>
  <si>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</si>
  <si>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</si>
  <si>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</si>
  <si>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«Комплексные меры профилактики экстремистских проявлений среди детей и молодежи Жигаловского района» на 2020-2026 годы.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</si>
  <si>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</si>
  <si>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</si>
  <si>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</si>
  <si>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</si>
  <si>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</si>
  <si>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</si>
  <si>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</si>
  <si>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</si>
  <si>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</si>
  <si>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</si>
  <si>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</si>
  <si>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</si>
  <si>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</si>
  <si>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</si>
  <si>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</si>
  <si>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>Наименование программы/подпрограммы</t>
  </si>
  <si>
    <t xml:space="preserve">Всего выбытий 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</si>
  <si>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</si>
  <si>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</si>
  <si>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</si>
  <si>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</si>
  <si>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</si>
  <si>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</si>
  <si>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</si>
  <si>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</si>
  <si>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</si>
  <si>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</si>
  <si>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</si>
  <si>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</si>
  <si>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</si>
  <si>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</si>
  <si>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</si>
  <si>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8</t>
  </si>
  <si>
    <t>8.1.</t>
  </si>
  <si>
    <t>8.2.</t>
  </si>
  <si>
    <t>8.3.</t>
  </si>
  <si>
    <t>9</t>
  </si>
  <si>
    <t>9.1.</t>
  </si>
  <si>
    <t>10</t>
  </si>
  <si>
    <t>10.1.</t>
  </si>
  <si>
    <t>10.2.</t>
  </si>
  <si>
    <t>11</t>
  </si>
  <si>
    <t>12</t>
  </si>
  <si>
    <t>12.1.</t>
  </si>
  <si>
    <t>12.2.</t>
  </si>
  <si>
    <t>12.3.</t>
  </si>
  <si>
    <t>12.4.</t>
  </si>
  <si>
    <t>12.5.</t>
  </si>
  <si>
    <t>13</t>
  </si>
  <si>
    <t>%исполнения</t>
  </si>
  <si>
    <t>ИНФОРМАЦИЯ ОБ ИСПОЛНЕНИИ МУНИЦИПАЛЬНЫХ ПРОГРАММ И ПОДПРОГРАММ МО "ЖИГАЛОВСКИЙ РАЙОН" ПО СОСТОЯНИЮ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</si>
</sst>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9"/>
      <name val="MS Sans Serif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8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178" fontId="9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190500</xdr:rowOff>
    </xdr:from>
    <xdr:to>
      <xdr:col>3</xdr:col>
      <xdr:colOff>876300</xdr:colOff>
      <xdr:row>43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3136225"/>
          <a:ext cx="464820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9"/>
  <sheetViews>
    <sheetView showGridLines="0" tabSelected="1" workbookViewId="0">
      <selection activeCell="C7" sqref="C7"/>
    </sheetView>
  </sheetViews>
  <sheetFormatPr defaultRowHeight="12.75" customHeight="1" outlineLevelRow="2" x14ac:dyDescent="0.2"/>
  <cols>
    <col min="1" max="1" width="10.42578125" customWidth="1"/>
    <col min="2" max="2" width="30.7109375" customWidth="1"/>
    <col min="3" max="4" width="15.42578125" customWidth="1"/>
    <col min="5" max="5" width="13.570312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21" t="s">
        <v>71</v>
      </c>
      <c r="B1" s="22"/>
      <c r="C1" s="22"/>
      <c r="D1" s="22"/>
      <c r="E1" s="22"/>
      <c r="F1" s="1"/>
      <c r="G1" s="1"/>
      <c r="H1" s="1"/>
      <c r="I1" s="1"/>
      <c r="J1" s="1"/>
    </row>
    <row r="2" spans="1:10" x14ac:dyDescent="0.2">
      <c r="A2" s="22"/>
      <c r="B2" s="22"/>
      <c r="C2" s="22"/>
      <c r="D2" s="22"/>
      <c r="E2" s="22"/>
      <c r="F2" s="1"/>
      <c r="G2" s="1"/>
      <c r="H2" s="1"/>
      <c r="I2" s="1"/>
      <c r="J2" s="1"/>
    </row>
    <row r="3" spans="1:10" ht="14.25" x14ac:dyDescent="0.2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6"/>
      <c r="B4" s="7"/>
      <c r="C4" s="7"/>
      <c r="D4" s="7"/>
      <c r="E4" s="7"/>
      <c r="F4" s="7"/>
      <c r="G4" s="7"/>
    </row>
    <row r="5" spans="1:10" x14ac:dyDescent="0.2">
      <c r="A5" s="4" t="s">
        <v>0</v>
      </c>
      <c r="B5" s="4"/>
      <c r="C5" s="4"/>
      <c r="D5" s="4"/>
      <c r="E5" s="4"/>
      <c r="F5" s="4"/>
      <c r="G5" s="4"/>
      <c r="H5" s="4"/>
      <c r="I5" s="1"/>
      <c r="J5" s="1"/>
    </row>
    <row r="6" spans="1:10" ht="21" x14ac:dyDescent="0.2">
      <c r="A6" s="5" t="s">
        <v>35</v>
      </c>
      <c r="B6" s="5" t="s">
        <v>36</v>
      </c>
      <c r="C6" s="5" t="s">
        <v>1</v>
      </c>
      <c r="D6" s="5" t="s">
        <v>37</v>
      </c>
      <c r="E6" s="8" t="s">
        <v>70</v>
      </c>
    </row>
    <row r="7" spans="1:10" ht="56.25" x14ac:dyDescent="0.2">
      <c r="A7" s="10" t="s">
        <v>38</v>
      </c>
      <c r="B7" s="11" t="s">
        <v>2</v>
      </c>
      <c r="C7" s="12">
        <v>54174020</v>
      </c>
      <c r="D7" s="12">
        <v>24696824.739999998</v>
      </c>
      <c r="E7" s="19">
        <f>D7/C7*100</f>
        <v>45.587949242090581</v>
      </c>
    </row>
    <row r="8" spans="1:10" ht="56.25" x14ac:dyDescent="0.2">
      <c r="A8" s="10" t="s">
        <v>39</v>
      </c>
      <c r="B8" s="11" t="s">
        <v>3</v>
      </c>
      <c r="C8" s="12">
        <v>77562714.260000005</v>
      </c>
      <c r="D8" s="12">
        <v>39408229.18</v>
      </c>
      <c r="E8" s="19">
        <f t="shared" ref="E8:E39" si="0">D8/C8*100</f>
        <v>50.808213142075765</v>
      </c>
    </row>
    <row r="9" spans="1:10" ht="67.5" outlineLevel="2" x14ac:dyDescent="0.2">
      <c r="A9" s="13" t="s">
        <v>40</v>
      </c>
      <c r="B9" s="14" t="s">
        <v>4</v>
      </c>
      <c r="C9" s="15">
        <v>18390814.260000002</v>
      </c>
      <c r="D9" s="15">
        <v>8011779.1799999997</v>
      </c>
      <c r="E9" s="20">
        <f t="shared" si="0"/>
        <v>43.56402640325507</v>
      </c>
    </row>
    <row r="10" spans="1:10" ht="67.5" outlineLevel="2" x14ac:dyDescent="0.2">
      <c r="A10" s="13" t="s">
        <v>41</v>
      </c>
      <c r="B10" s="14" t="s">
        <v>5</v>
      </c>
      <c r="C10" s="15">
        <v>59171900</v>
      </c>
      <c r="D10" s="15">
        <v>31396450</v>
      </c>
      <c r="E10" s="20">
        <f t="shared" si="0"/>
        <v>53.059729364782946</v>
      </c>
    </row>
    <row r="11" spans="1:10" ht="33.75" x14ac:dyDescent="0.2">
      <c r="A11" s="10" t="s">
        <v>42</v>
      </c>
      <c r="B11" s="11" t="s">
        <v>6</v>
      </c>
      <c r="C11" s="12">
        <v>568501083.26999998</v>
      </c>
      <c r="D11" s="12">
        <v>265790694.55000001</v>
      </c>
      <c r="E11" s="19">
        <f t="shared" si="0"/>
        <v>46.752891484600248</v>
      </c>
    </row>
    <row r="12" spans="1:10" ht="56.25" outlineLevel="2" x14ac:dyDescent="0.2">
      <c r="A12" s="13" t="s">
        <v>43</v>
      </c>
      <c r="B12" s="14" t="s">
        <v>7</v>
      </c>
      <c r="C12" s="15">
        <v>535223653.07999998</v>
      </c>
      <c r="D12" s="15">
        <v>248816967.81999999</v>
      </c>
      <c r="E12" s="20">
        <f t="shared" si="0"/>
        <v>46.488410291315965</v>
      </c>
    </row>
    <row r="13" spans="1:10" ht="22.5" outlineLevel="2" x14ac:dyDescent="0.2">
      <c r="A13" s="13" t="s">
        <v>44</v>
      </c>
      <c r="B13" s="14" t="s">
        <v>8</v>
      </c>
      <c r="C13" s="15">
        <v>1037587.8</v>
      </c>
      <c r="D13" s="15">
        <v>342236.52</v>
      </c>
      <c r="E13" s="20">
        <f t="shared" si="0"/>
        <v>32.983861221190146</v>
      </c>
    </row>
    <row r="14" spans="1:10" ht="33.75" outlineLevel="2" x14ac:dyDescent="0.2">
      <c r="A14" s="13" t="s">
        <v>45</v>
      </c>
      <c r="B14" s="14" t="s">
        <v>9</v>
      </c>
      <c r="C14" s="15">
        <v>2501486.35</v>
      </c>
      <c r="D14" s="15">
        <v>250752.05</v>
      </c>
      <c r="E14" s="20">
        <f t="shared" si="0"/>
        <v>10.024122258352518</v>
      </c>
    </row>
    <row r="15" spans="1:10" ht="45" outlineLevel="2" x14ac:dyDescent="0.2">
      <c r="A15" s="13" t="s">
        <v>46</v>
      </c>
      <c r="B15" s="14" t="s">
        <v>10</v>
      </c>
      <c r="C15" s="15">
        <v>29738356.039999999</v>
      </c>
      <c r="D15" s="15">
        <v>16380738.16</v>
      </c>
      <c r="E15" s="20">
        <f t="shared" si="0"/>
        <v>55.082863820605468</v>
      </c>
    </row>
    <row r="16" spans="1:10" ht="67.5" x14ac:dyDescent="0.2">
      <c r="A16" s="10" t="s">
        <v>47</v>
      </c>
      <c r="B16" s="11" t="s">
        <v>11</v>
      </c>
      <c r="C16" s="12">
        <v>54427112.960000001</v>
      </c>
      <c r="D16" s="12">
        <v>29634477.489999998</v>
      </c>
      <c r="E16" s="19">
        <f t="shared" si="0"/>
        <v>54.448005558882393</v>
      </c>
    </row>
    <row r="17" spans="1:5" ht="56.25" outlineLevel="2" x14ac:dyDescent="0.2">
      <c r="A17" s="13" t="s">
        <v>48</v>
      </c>
      <c r="B17" s="14" t="s">
        <v>12</v>
      </c>
      <c r="C17" s="15">
        <v>49958812.960000001</v>
      </c>
      <c r="D17" s="15">
        <v>27062456.489999998</v>
      </c>
      <c r="E17" s="20">
        <f t="shared" si="0"/>
        <v>54.169534635796509</v>
      </c>
    </row>
    <row r="18" spans="1:5" ht="45" outlineLevel="2" x14ac:dyDescent="0.2">
      <c r="A18" s="13" t="s">
        <v>49</v>
      </c>
      <c r="B18" s="14" t="s">
        <v>13</v>
      </c>
      <c r="C18" s="15">
        <v>4468300</v>
      </c>
      <c r="D18" s="15">
        <v>2572021</v>
      </c>
      <c r="E18" s="20">
        <f t="shared" si="0"/>
        <v>57.561511089228567</v>
      </c>
    </row>
    <row r="19" spans="1:5" ht="67.5" x14ac:dyDescent="0.2">
      <c r="A19" s="10" t="s">
        <v>50</v>
      </c>
      <c r="B19" s="11" t="s">
        <v>14</v>
      </c>
      <c r="C19" s="12">
        <v>37040300</v>
      </c>
      <c r="D19" s="12">
        <v>3211598.53</v>
      </c>
      <c r="E19" s="19">
        <f t="shared" si="0"/>
        <v>8.6705521553551126</v>
      </c>
    </row>
    <row r="20" spans="1:5" ht="56.25" x14ac:dyDescent="0.2">
      <c r="A20" s="10" t="s">
        <v>51</v>
      </c>
      <c r="B20" s="11" t="s">
        <v>15</v>
      </c>
      <c r="C20" s="12">
        <v>40000</v>
      </c>
      <c r="D20" s="12">
        <v>10000</v>
      </c>
      <c r="E20" s="19">
        <f t="shared" si="0"/>
        <v>25</v>
      </c>
    </row>
    <row r="21" spans="1:5" ht="67.5" x14ac:dyDescent="0.2">
      <c r="A21" s="10" t="s">
        <v>52</v>
      </c>
      <c r="B21" s="11" t="s">
        <v>16</v>
      </c>
      <c r="C21" s="12">
        <v>32000</v>
      </c>
      <c r="D21" s="12">
        <v>0</v>
      </c>
      <c r="E21" s="19">
        <f t="shared" si="0"/>
        <v>0</v>
      </c>
    </row>
    <row r="22" spans="1:5" ht="45" x14ac:dyDescent="0.2">
      <c r="A22" s="10" t="s">
        <v>53</v>
      </c>
      <c r="B22" s="11" t="s">
        <v>17</v>
      </c>
      <c r="C22" s="12">
        <v>124830</v>
      </c>
      <c r="D22" s="12">
        <v>49024</v>
      </c>
      <c r="E22" s="19">
        <f t="shared" si="0"/>
        <v>39.272610750620842</v>
      </c>
    </row>
    <row r="23" spans="1:5" ht="33.75" outlineLevel="2" x14ac:dyDescent="0.2">
      <c r="A23" s="13" t="s">
        <v>54</v>
      </c>
      <c r="B23" s="14" t="s">
        <v>18</v>
      </c>
      <c r="C23" s="15">
        <v>61420</v>
      </c>
      <c r="D23" s="15">
        <v>27134</v>
      </c>
      <c r="E23" s="20">
        <f t="shared" si="0"/>
        <v>44.177792250081403</v>
      </c>
    </row>
    <row r="24" spans="1:5" ht="67.5" outlineLevel="2" x14ac:dyDescent="0.2">
      <c r="A24" s="13" t="s">
        <v>55</v>
      </c>
      <c r="B24" s="14" t="s">
        <v>19</v>
      </c>
      <c r="C24" s="15">
        <v>49650</v>
      </c>
      <c r="D24" s="15">
        <v>20340</v>
      </c>
      <c r="E24" s="20">
        <f t="shared" si="0"/>
        <v>40.966767371601208</v>
      </c>
    </row>
    <row r="25" spans="1:5" ht="56.25" outlineLevel="2" x14ac:dyDescent="0.2">
      <c r="A25" s="13" t="s">
        <v>56</v>
      </c>
      <c r="B25" s="14" t="s">
        <v>20</v>
      </c>
      <c r="C25" s="15">
        <v>13760</v>
      </c>
      <c r="D25" s="15">
        <v>1550</v>
      </c>
      <c r="E25" s="20">
        <f t="shared" si="0"/>
        <v>11.26453488372093</v>
      </c>
    </row>
    <row r="26" spans="1:5" ht="67.5" x14ac:dyDescent="0.2">
      <c r="A26" s="10" t="s">
        <v>57</v>
      </c>
      <c r="B26" s="11" t="s">
        <v>21</v>
      </c>
      <c r="C26" s="12">
        <v>29987879.829999998</v>
      </c>
      <c r="D26" s="12">
        <v>397711.09</v>
      </c>
      <c r="E26" s="19">
        <f t="shared" si="0"/>
        <v>1.32623944158309</v>
      </c>
    </row>
    <row r="27" spans="1:5" ht="101.25" outlineLevel="2" x14ac:dyDescent="0.2">
      <c r="A27" s="13" t="s">
        <v>58</v>
      </c>
      <c r="B27" s="14" t="s">
        <v>22</v>
      </c>
      <c r="C27" s="15">
        <v>29987879.829999998</v>
      </c>
      <c r="D27" s="15">
        <v>397711.09</v>
      </c>
      <c r="E27" s="20">
        <f t="shared" si="0"/>
        <v>1.32623944158309</v>
      </c>
    </row>
    <row r="28" spans="1:5" ht="45" x14ac:dyDescent="0.2">
      <c r="A28" s="10" t="s">
        <v>59</v>
      </c>
      <c r="B28" s="11" t="s">
        <v>23</v>
      </c>
      <c r="C28" s="12">
        <v>60000</v>
      </c>
      <c r="D28" s="12">
        <v>15150</v>
      </c>
      <c r="E28" s="19">
        <f t="shared" si="0"/>
        <v>25.25</v>
      </c>
    </row>
    <row r="29" spans="1:5" ht="56.25" outlineLevel="2" x14ac:dyDescent="0.2">
      <c r="A29" s="13" t="s">
        <v>60</v>
      </c>
      <c r="B29" s="14" t="s">
        <v>24</v>
      </c>
      <c r="C29" s="15">
        <v>16500</v>
      </c>
      <c r="D29" s="15">
        <v>13000</v>
      </c>
      <c r="E29" s="20">
        <f t="shared" si="0"/>
        <v>78.787878787878782</v>
      </c>
    </row>
    <row r="30" spans="1:5" ht="56.25" outlineLevel="2" x14ac:dyDescent="0.2">
      <c r="A30" s="13" t="s">
        <v>61</v>
      </c>
      <c r="B30" s="14" t="s">
        <v>25</v>
      </c>
      <c r="C30" s="15">
        <v>43500</v>
      </c>
      <c r="D30" s="15">
        <v>2150</v>
      </c>
      <c r="E30" s="20">
        <f t="shared" si="0"/>
        <v>4.9425287356321839</v>
      </c>
    </row>
    <row r="31" spans="1:5" ht="67.5" x14ac:dyDescent="0.2">
      <c r="A31" s="10" t="s">
        <v>62</v>
      </c>
      <c r="B31" s="11" t="s">
        <v>26</v>
      </c>
      <c r="C31" s="12">
        <v>7100</v>
      </c>
      <c r="D31" s="12">
        <v>0</v>
      </c>
      <c r="E31" s="19">
        <f>D31/C31*100</f>
        <v>0</v>
      </c>
    </row>
    <row r="32" spans="1:5" ht="56.25" x14ac:dyDescent="0.2">
      <c r="A32" s="10" t="s">
        <v>63</v>
      </c>
      <c r="B32" s="11" t="s">
        <v>27</v>
      </c>
      <c r="C32" s="12">
        <v>134901.21</v>
      </c>
      <c r="D32" s="12">
        <v>33151.21</v>
      </c>
      <c r="E32" s="19">
        <f t="shared" si="0"/>
        <v>24.574434877196431</v>
      </c>
    </row>
    <row r="33" spans="1:5" ht="56.25" outlineLevel="2" x14ac:dyDescent="0.2">
      <c r="A33" s="13" t="s">
        <v>64</v>
      </c>
      <c r="B33" s="14" t="s">
        <v>28</v>
      </c>
      <c r="C33" s="15">
        <v>20000</v>
      </c>
      <c r="D33" s="15">
        <v>9050</v>
      </c>
      <c r="E33" s="20">
        <f t="shared" si="0"/>
        <v>45.25</v>
      </c>
    </row>
    <row r="34" spans="1:5" ht="22.5" outlineLevel="2" x14ac:dyDescent="0.2">
      <c r="A34" s="13" t="s">
        <v>65</v>
      </c>
      <c r="B34" s="14" t="s">
        <v>29</v>
      </c>
      <c r="C34" s="15">
        <v>50000</v>
      </c>
      <c r="D34" s="15">
        <v>0</v>
      </c>
      <c r="E34" s="20">
        <f t="shared" si="0"/>
        <v>0</v>
      </c>
    </row>
    <row r="35" spans="1:5" ht="22.5" outlineLevel="2" x14ac:dyDescent="0.2">
      <c r="A35" s="13" t="s">
        <v>66</v>
      </c>
      <c r="B35" s="14" t="s">
        <v>30</v>
      </c>
      <c r="C35" s="15">
        <v>20000</v>
      </c>
      <c r="D35" s="15">
        <v>9200</v>
      </c>
      <c r="E35" s="20">
        <f t="shared" si="0"/>
        <v>46</v>
      </c>
    </row>
    <row r="36" spans="1:5" ht="56.25" outlineLevel="2" x14ac:dyDescent="0.2">
      <c r="A36" s="13" t="s">
        <v>67</v>
      </c>
      <c r="B36" s="14" t="s">
        <v>31</v>
      </c>
      <c r="C36" s="15">
        <v>14901.21</v>
      </c>
      <c r="D36" s="15">
        <v>14901.21</v>
      </c>
      <c r="E36" s="20">
        <f t="shared" si="0"/>
        <v>100</v>
      </c>
    </row>
    <row r="37" spans="1:5" ht="45" outlineLevel="2" x14ac:dyDescent="0.2">
      <c r="A37" s="13" t="s">
        <v>68</v>
      </c>
      <c r="B37" s="14" t="s">
        <v>32</v>
      </c>
      <c r="C37" s="15">
        <v>30000</v>
      </c>
      <c r="D37" s="15">
        <v>0</v>
      </c>
      <c r="E37" s="20">
        <f t="shared" si="0"/>
        <v>0</v>
      </c>
    </row>
    <row r="38" spans="1:5" ht="56.25" x14ac:dyDescent="0.2">
      <c r="A38" s="10" t="s">
        <v>69</v>
      </c>
      <c r="B38" s="11" t="s">
        <v>33</v>
      </c>
      <c r="C38" s="12">
        <v>4200000</v>
      </c>
      <c r="D38" s="12">
        <v>864380.92</v>
      </c>
      <c r="E38" s="19">
        <f t="shared" si="0"/>
        <v>20.580498095238095</v>
      </c>
    </row>
    <row r="39" spans="1:5" x14ac:dyDescent="0.2">
      <c r="A39" s="16" t="s">
        <v>34</v>
      </c>
      <c r="B39" s="17"/>
      <c r="C39" s="18">
        <f>SUM(C7,C8,C11,C16,C19,C20,C21,C22,C26,C28,C31,C32,C38)</f>
        <v>826291941.53000009</v>
      </c>
      <c r="D39" s="18">
        <f>SUM(D7,D8,D11,D16,D19,D20,D21,D22,D26,D28,D31,D32,D38)</f>
        <v>364111241.70999998</v>
      </c>
      <c r="E39" s="9">
        <f t="shared" si="0"/>
        <v>44.065689547424959</v>
      </c>
    </row>
  </sheetData>
  <mergeCells count="2">
    <mergeCell ref="A4:G4"/>
    <mergeCell ref="A1:E2"/>
  </mergeCells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2020-08-14T01:06:27Z</cp:lastPrinted>
  <dcterms:created xsi:type="dcterms:W3CDTF">2020-08-14T00:56:24Z</dcterms:created>
  <dcterms:modified xsi:type="dcterms:W3CDTF">2020-08-14T01:07:22Z</dcterms:modified>
</cp:coreProperties>
</file>